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Sheet1" sheetId="1" r:id="rId1"/>
    <sheet name="Sheet2" sheetId="2" r:id="rId2"/>
  </sheets>
  <definedNames>
    <definedName name="_xlnm._FilterDatabase" localSheetId="0" hidden="1">Sheet1!$A$2:$E$12</definedName>
    <definedName name="_xlnm._FilterDatabase" localSheetId="1" hidden="1">Sheet2!$A$1:$F$11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<sst xmlns="http://schemas.openxmlformats.org/spreadsheetml/2006/main" count="89" uniqueCount="53">
  <si>
    <t>采购需求</t>
  </si>
  <si>
    <t>序号</t>
  </si>
  <si>
    <t>产品注册证名</t>
  </si>
  <si>
    <t>注册证号</t>
  </si>
  <si>
    <t>规格</t>
  </si>
  <si>
    <t>生产企业</t>
  </si>
  <si>
    <t>医用外科口罩</t>
  </si>
  <si>
    <t>豫械注准20202141378</t>
  </si>
  <si>
    <t>10支/袋</t>
  </si>
  <si>
    <t>圣光医用制品股份有限公司</t>
  </si>
  <si>
    <r>
      <rPr>
        <sz val="10.5"/>
        <color theme="1"/>
        <rFont val="宋体"/>
        <charset val="134"/>
      </rPr>
      <t>豫械注准</t>
    </r>
    <r>
      <rPr>
        <sz val="10.5"/>
        <color theme="1"/>
        <rFont val="Calibri"/>
        <charset val="134"/>
      </rPr>
      <t>20202141378</t>
    </r>
  </si>
  <si>
    <t>1支/袋</t>
  </si>
  <si>
    <t>医用防护口罩</t>
  </si>
  <si>
    <r>
      <rPr>
        <sz val="10.5"/>
        <color theme="1"/>
        <rFont val="宋体"/>
        <charset val="134"/>
      </rPr>
      <t>鄂械注准</t>
    </r>
    <r>
      <rPr>
        <sz val="10.5"/>
        <color theme="1"/>
        <rFont val="Calibri"/>
        <charset val="134"/>
      </rPr>
      <t>20162142419</t>
    </r>
  </si>
  <si>
    <t>1只/袋 50袋/盒 16盒/箱</t>
  </si>
  <si>
    <t>稳健医疗有限公司</t>
  </si>
  <si>
    <t>医用红外体温计</t>
  </si>
  <si>
    <r>
      <rPr>
        <sz val="10.5"/>
        <color theme="1"/>
        <rFont val="宋体"/>
        <charset val="134"/>
      </rPr>
      <t>川械注准</t>
    </r>
    <r>
      <rPr>
        <sz val="10.5"/>
        <color theme="1"/>
        <rFont val="Calibri"/>
        <charset val="134"/>
      </rPr>
      <t>20202070020</t>
    </r>
  </si>
  <si>
    <t>四川优可得医疗器械有限公司</t>
  </si>
  <si>
    <t>伽玛卫生湿巾</t>
  </si>
  <si>
    <t>-</t>
  </si>
  <si>
    <r>
      <rPr>
        <sz val="12"/>
        <color rgb="FF000000"/>
        <rFont val="宋体"/>
        <charset val="134"/>
      </rPr>
      <t xml:space="preserve">21cm*27.5cm 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200片装</t>
    </r>
  </si>
  <si>
    <t>伽玛卫生消毒用品（佛山）有限公司</t>
  </si>
  <si>
    <t>医用防护面罩</t>
  </si>
  <si>
    <r>
      <rPr>
        <sz val="10.5"/>
        <color theme="1"/>
        <rFont val="宋体"/>
        <charset val="134"/>
      </rPr>
      <t>冀仓械备</t>
    </r>
    <r>
      <rPr>
        <sz val="10.5"/>
        <color theme="1"/>
        <rFont val="Calibri"/>
        <charset val="134"/>
      </rPr>
      <t>201600051</t>
    </r>
    <r>
      <rPr>
        <sz val="10.5"/>
        <color theme="1"/>
        <rFont val="宋体"/>
        <charset val="134"/>
      </rPr>
      <t>号</t>
    </r>
  </si>
  <si>
    <t>F07</t>
  </si>
  <si>
    <t>黄骅市安登特医疗器械有限公司</t>
  </si>
  <si>
    <t>加温呼吸管路</t>
  </si>
  <si>
    <r>
      <rPr>
        <sz val="10.5"/>
        <color theme="1"/>
        <rFont val="宋体"/>
        <charset val="134"/>
      </rPr>
      <t>湘械注准</t>
    </r>
    <r>
      <rPr>
        <sz val="10.5"/>
        <color theme="1"/>
        <rFont val="Calibri"/>
        <charset val="134"/>
      </rPr>
      <t>20172660310</t>
    </r>
  </si>
  <si>
    <t>H-180</t>
  </si>
  <si>
    <t>湖南明康中锦医疗科技发展有限公司</t>
  </si>
  <si>
    <t>一次性使用呼吸回路套装</t>
  </si>
  <si>
    <r>
      <rPr>
        <sz val="10.5"/>
        <color theme="1"/>
        <rFont val="宋体"/>
        <charset val="134"/>
      </rPr>
      <t>粤械注准</t>
    </r>
    <r>
      <rPr>
        <sz val="10.5"/>
        <color theme="1"/>
        <rFont val="Calibri"/>
        <charset val="134"/>
      </rPr>
      <t>20192080192</t>
    </r>
  </si>
  <si>
    <t>自动增温加湿器 038-31-740CH1</t>
  </si>
  <si>
    <t>富利凯医疗用品（东莞）有限公司</t>
  </si>
  <si>
    <t>纳米银医用抗菌敷料</t>
  </si>
  <si>
    <t>国械注准20163140190</t>
  </si>
  <si>
    <t>10cm*15cm</t>
  </si>
  <si>
    <t>深圳市爱杰特医药科技有限公司</t>
  </si>
  <si>
    <t>国械注准20163140189</t>
  </si>
  <si>
    <t>9cm*15cm</t>
  </si>
  <si>
    <t>供应商</t>
  </si>
  <si>
    <t>玻璃体温计</t>
  </si>
  <si>
    <r>
      <rPr>
        <sz val="10.5"/>
        <color theme="1"/>
        <rFont val="宋体"/>
        <charset val="134"/>
      </rPr>
      <t>渝械注准</t>
    </r>
    <r>
      <rPr>
        <sz val="10.5"/>
        <color theme="1"/>
        <rFont val="Calibri"/>
        <charset val="134"/>
      </rPr>
      <t>20192070199</t>
    </r>
  </si>
  <si>
    <r>
      <rPr>
        <sz val="12"/>
        <color rgb="FF000000"/>
        <rFont val="宋体"/>
        <charset val="134"/>
      </rPr>
      <t xml:space="preserve">三角形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棒式</t>
    </r>
  </si>
  <si>
    <t>重庆日月医疗设备有限公司</t>
  </si>
  <si>
    <t>利尔康抗菌洗手液</t>
  </si>
  <si>
    <r>
      <rPr>
        <sz val="10.5"/>
        <color theme="1"/>
        <rFont val="宋体"/>
        <charset val="134"/>
      </rPr>
      <t>鲁卫消证字（</t>
    </r>
    <r>
      <rPr>
        <sz val="10.5"/>
        <color theme="1"/>
        <rFont val="Calibri"/>
        <charset val="134"/>
      </rPr>
      <t>2002</t>
    </r>
    <r>
      <rPr>
        <sz val="10.5"/>
        <color theme="1"/>
        <rFont val="宋体"/>
        <charset val="134"/>
      </rPr>
      <t>）第</t>
    </r>
    <r>
      <rPr>
        <sz val="10.5"/>
        <color theme="1"/>
        <rFont val="Calibri"/>
        <charset val="134"/>
      </rPr>
      <t>0059</t>
    </r>
    <r>
      <rPr>
        <sz val="10.5"/>
        <color theme="1"/>
        <rFont val="宋体"/>
        <charset val="134"/>
      </rPr>
      <t>号</t>
    </r>
  </si>
  <si>
    <t>25瓶/件</t>
  </si>
  <si>
    <t>山东利尔康医疗科技股份有限公司</t>
  </si>
  <si>
    <t>邦盛</t>
  </si>
  <si>
    <t>手消</t>
  </si>
  <si>
    <t>隔离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</si>
</sst>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C20" sqref="C20"/>
    </sheetView>
  </sheetViews>
  <sheetFormatPr defaultColWidth="9.02654867256637" defaultRowHeight="13.5" outlineLevelCol="4"/>
  <cols>
    <col min="1" max="1" width="4.51327433628319" style="1" customWidth="1"/>
    <col min="2" max="2" width="31.4601769911504" style="1" customWidth="1"/>
    <col min="3" max="3" width="27.0796460176991" style="1" customWidth="1"/>
    <col min="4" max="4" width="27.2212389380531" style="17" customWidth="1"/>
    <col min="5" max="5" width="38.4955752212389" style="1" customWidth="1"/>
    <col min="6" max="16384" width="9.02654867256637" style="1"/>
  </cols>
  <sheetData>
    <row r="1" ht="15.75" spans="1:5">
      <c r="A1" s="18" t="s">
        <v>0</v>
      </c>
      <c r="B1" s="19"/>
      <c r="C1" s="19"/>
      <c r="D1" s="19"/>
      <c r="E1" s="19"/>
    </row>
    <row r="2" ht="15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="1" customFormat="1" ht="15.75" spans="1:5">
      <c r="A3" s="5">
        <v>1</v>
      </c>
      <c r="B3" s="20" t="s">
        <v>6</v>
      </c>
      <c r="C3" s="20" t="s">
        <v>7</v>
      </c>
      <c r="D3" s="21" t="s">
        <v>8</v>
      </c>
      <c r="E3" s="20" t="s">
        <v>9</v>
      </c>
    </row>
    <row r="4" ht="16.5" customHeight="1" spans="1:5">
      <c r="A4" s="5">
        <v>2</v>
      </c>
      <c r="B4" s="20" t="s">
        <v>6</v>
      </c>
      <c r="C4" s="20" t="s">
        <v>10</v>
      </c>
      <c r="D4" s="21" t="s">
        <v>11</v>
      </c>
      <c r="E4" s="20" t="s">
        <v>9</v>
      </c>
    </row>
    <row r="5" ht="15.75" spans="1:5">
      <c r="A5" s="5">
        <v>3</v>
      </c>
      <c r="B5" s="20" t="s">
        <v>12</v>
      </c>
      <c r="C5" s="20" t="s">
        <v>13</v>
      </c>
      <c r="D5" s="21" t="s">
        <v>14</v>
      </c>
      <c r="E5" s="20" t="s">
        <v>15</v>
      </c>
    </row>
    <row r="6" ht="15.75" spans="1:5">
      <c r="A6" s="5">
        <v>4</v>
      </c>
      <c r="B6" s="20" t="s">
        <v>16</v>
      </c>
      <c r="C6" s="20" t="s">
        <v>17</v>
      </c>
      <c r="D6" s="21"/>
      <c r="E6" s="20" t="s">
        <v>18</v>
      </c>
    </row>
    <row r="7" ht="15.75" spans="1:5">
      <c r="A7" s="5">
        <v>5</v>
      </c>
      <c r="B7" s="20" t="s">
        <v>19</v>
      </c>
      <c r="C7" s="20" t="s">
        <v>20</v>
      </c>
      <c r="D7" s="21" t="s">
        <v>21</v>
      </c>
      <c r="E7" s="20" t="s">
        <v>22</v>
      </c>
    </row>
    <row r="8" ht="15.75" spans="1:5">
      <c r="A8" s="5">
        <v>6</v>
      </c>
      <c r="B8" s="20" t="s">
        <v>23</v>
      </c>
      <c r="C8" s="20" t="s">
        <v>24</v>
      </c>
      <c r="D8" s="21" t="s">
        <v>25</v>
      </c>
      <c r="E8" s="20" t="s">
        <v>26</v>
      </c>
    </row>
    <row r="9" ht="15.75" spans="1:5">
      <c r="A9" s="5">
        <v>7</v>
      </c>
      <c r="B9" s="20" t="s">
        <v>27</v>
      </c>
      <c r="C9" s="20" t="s">
        <v>28</v>
      </c>
      <c r="D9" s="21" t="s">
        <v>29</v>
      </c>
      <c r="E9" s="20" t="s">
        <v>30</v>
      </c>
    </row>
    <row r="10" ht="27" spans="1:5">
      <c r="A10" s="5">
        <v>8</v>
      </c>
      <c r="B10" s="20" t="s">
        <v>31</v>
      </c>
      <c r="C10" s="20" t="s">
        <v>32</v>
      </c>
      <c r="D10" s="21" t="s">
        <v>33</v>
      </c>
      <c r="E10" s="20" t="s">
        <v>34</v>
      </c>
    </row>
    <row r="11" ht="17.25" customHeight="1" spans="1:5">
      <c r="A11" s="5">
        <v>9</v>
      </c>
      <c r="B11" s="20" t="s">
        <v>35</v>
      </c>
      <c r="C11" s="20" t="s">
        <v>36</v>
      </c>
      <c r="D11" s="21" t="s">
        <v>37</v>
      </c>
      <c r="E11" s="20" t="s">
        <v>38</v>
      </c>
    </row>
    <row r="12" ht="17.25" customHeight="1" spans="1:5">
      <c r="A12" s="5">
        <v>10</v>
      </c>
      <c r="B12" s="20" t="s">
        <v>35</v>
      </c>
      <c r="C12" s="20" t="s">
        <v>39</v>
      </c>
      <c r="D12" s="21" t="s">
        <v>40</v>
      </c>
      <c r="E12" s="20" t="s">
        <v>38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B14" sqref="B14"/>
    </sheetView>
  </sheetViews>
  <sheetFormatPr defaultColWidth="9.02654867256637" defaultRowHeight="13.5" outlineLevelCol="6"/>
  <cols>
    <col min="1" max="1" width="4.51327433628319" style="1" customWidth="1"/>
    <col min="2" max="2" width="19.5132743362832" style="1" customWidth="1"/>
    <col min="3" max="3" width="27.0796460176991" style="1" customWidth="1"/>
    <col min="4" max="4" width="26.6194690265487" style="1" customWidth="1"/>
    <col min="5" max="5" width="38.4955752212389" style="1" customWidth="1"/>
    <col min="6" max="6" width="14.4778761061947" style="1" customWidth="1"/>
    <col min="7" max="16384" width="9.02654867256637" style="1"/>
  </cols>
  <sheetData>
    <row r="1" spans="1:6">
      <c r="A1" s="2" t="s">
        <v>1</v>
      </c>
      <c r="B1" s="3" t="s">
        <v>2</v>
      </c>
      <c r="C1" s="2" t="s">
        <v>3</v>
      </c>
      <c r="D1" s="2" t="s">
        <v>4</v>
      </c>
      <c r="E1" s="2" t="s">
        <v>5</v>
      </c>
      <c r="F1" s="4" t="s">
        <v>41</v>
      </c>
    </row>
    <row r="2" spans="1:6">
      <c r="A2" s="2"/>
      <c r="B2" s="3"/>
      <c r="C2" s="2"/>
      <c r="D2" s="2"/>
      <c r="E2" s="2"/>
      <c r="F2" s="4"/>
    </row>
    <row r="3" ht="15.75" spans="1:6">
      <c r="A3" s="5">
        <v>1</v>
      </c>
      <c r="B3" s="6" t="s">
        <v>6</v>
      </c>
      <c r="C3" s="7" t="s">
        <v>7</v>
      </c>
      <c r="D3" s="5" t="s">
        <v>8</v>
      </c>
      <c r="E3" s="5" t="s">
        <v>9</v>
      </c>
      <c r="F3" s="4"/>
    </row>
    <row r="4" ht="15.75" spans="1:6">
      <c r="A4" s="8">
        <v>2</v>
      </c>
      <c r="B4" s="9" t="s">
        <v>6</v>
      </c>
      <c r="C4" s="10" t="s">
        <v>10</v>
      </c>
      <c r="D4" s="8" t="s">
        <v>11</v>
      </c>
      <c r="E4" s="8" t="s">
        <v>9</v>
      </c>
      <c r="F4" s="4"/>
    </row>
    <row r="5" ht="15.75" spans="1:6">
      <c r="A5" s="8">
        <v>3</v>
      </c>
      <c r="B5" s="11" t="s">
        <v>12</v>
      </c>
      <c r="C5" s="10" t="s">
        <v>13</v>
      </c>
      <c r="D5" s="8" t="s">
        <v>14</v>
      </c>
      <c r="E5" s="8" t="s">
        <v>15</v>
      </c>
      <c r="F5" s="4"/>
    </row>
    <row r="6" ht="15.75" spans="1:6">
      <c r="A6" s="8">
        <v>4</v>
      </c>
      <c r="B6" s="11" t="s">
        <v>16</v>
      </c>
      <c r="C6" s="10" t="s">
        <v>17</v>
      </c>
      <c r="D6" s="12"/>
      <c r="E6" s="8" t="s">
        <v>18</v>
      </c>
      <c r="F6" s="4"/>
    </row>
    <row r="7" ht="16.5" spans="1:6">
      <c r="A7" s="13">
        <v>5</v>
      </c>
      <c r="B7" s="14" t="s">
        <v>42</v>
      </c>
      <c r="C7" s="10" t="s">
        <v>43</v>
      </c>
      <c r="D7" s="8" t="s">
        <v>44</v>
      </c>
      <c r="E7" s="8" t="s">
        <v>45</v>
      </c>
      <c r="F7" s="4"/>
    </row>
    <row r="8" ht="16.5" spans="1:6">
      <c r="A8" s="13">
        <v>6</v>
      </c>
      <c r="B8" s="14" t="s">
        <v>46</v>
      </c>
      <c r="C8" s="10" t="s">
        <v>47</v>
      </c>
      <c r="D8" s="8" t="s">
        <v>48</v>
      </c>
      <c r="E8" s="8" t="s">
        <v>49</v>
      </c>
      <c r="F8" s="4"/>
    </row>
    <row r="9" ht="16.5" spans="1:6">
      <c r="A9" s="15">
        <v>7</v>
      </c>
      <c r="B9" s="16" t="s">
        <v>19</v>
      </c>
      <c r="C9" s="12" t="s">
        <v>20</v>
      </c>
      <c r="D9" s="8" t="s">
        <v>21</v>
      </c>
      <c r="E9" s="8" t="s">
        <v>22</v>
      </c>
      <c r="F9" s="4" t="s">
        <v>50</v>
      </c>
    </row>
    <row r="10" ht="16.5" spans="1:6">
      <c r="A10" s="13">
        <v>8</v>
      </c>
      <c r="B10" s="14" t="s">
        <v>23</v>
      </c>
      <c r="C10" s="10" t="s">
        <v>24</v>
      </c>
      <c r="D10" s="8" t="s">
        <v>25</v>
      </c>
      <c r="E10" s="8" t="s">
        <v>26</v>
      </c>
      <c r="F10" s="4"/>
    </row>
    <row r="11" ht="16.5" spans="1:6">
      <c r="A11" s="13">
        <v>9</v>
      </c>
      <c r="B11" s="14" t="s">
        <v>27</v>
      </c>
      <c r="C11" s="10" t="s">
        <v>28</v>
      </c>
      <c r="D11" s="8" t="s">
        <v>29</v>
      </c>
      <c r="E11" s="8" t="s">
        <v>30</v>
      </c>
      <c r="F11" s="4"/>
    </row>
    <row r="15" spans="2:5">
      <c r="B15" s="1" t="s">
        <v>51</v>
      </c>
      <c r="C15" s="1">
        <v>19</v>
      </c>
      <c r="D15" s="1">
        <v>10</v>
      </c>
      <c r="E15" s="1">
        <f>C15*D15</f>
        <v>190</v>
      </c>
    </row>
    <row r="16" spans="2:5">
      <c r="B16" s="1">
        <v>84</v>
      </c>
      <c r="C16" s="1">
        <v>2.2</v>
      </c>
      <c r="D16" s="1">
        <v>2</v>
      </c>
      <c r="E16" s="1">
        <f>C16*D16</f>
        <v>4.4</v>
      </c>
    </row>
    <row r="17" spans="2:5">
      <c r="B17" s="1" t="s">
        <v>52</v>
      </c>
      <c r="C17" s="1">
        <v>5.5</v>
      </c>
      <c r="D17" s="1">
        <v>6</v>
      </c>
      <c r="E17" s="1">
        <f>C17*D17</f>
        <v>33</v>
      </c>
    </row>
    <row r="18" spans="5:7">
      <c r="E18" s="1">
        <f>SUBTOTAL(9,E15:E17)</f>
        <v>227.4</v>
      </c>
      <c r="F18" s="1">
        <v>38</v>
      </c>
      <c r="G18" s="1">
        <f>E18-F18</f>
        <v>189.4</v>
      </c>
    </row>
  </sheetData>
  <mergeCells count="6"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邓琪</dc:creator>
  <cp:lastModifiedBy>糖多多</cp:lastModifiedBy>
  <dcterms:created xsi:type="dcterms:W3CDTF">2025-06-30T07:49:00Z</dcterms:created>
  <dcterms:modified xsi:type="dcterms:W3CDTF">2025-07-07T03:44:59Z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C28BC5C75D3347F3844AA135BFF4F6CE_13</vt:lpwstr>
  </property>
  <property fmtid="{D5CDD505-2E9C-101B-9397-08002B2CF9AE}" pid="3" name="KSOProductBuildVer">
    <vt:lpwstr>2052-12.1.0.21541</vt:lpwstr>
  </property>
</Properties>
</file>